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385a46fa2485a9/Documenten/Lars/Chutes.nl/Chutes shared/Parachute design guide/"/>
    </mc:Choice>
  </mc:AlternateContent>
  <xr:revisionPtr revIDLastSave="135" documentId="13_ncr:1_{F830ABBD-2B23-4C17-B4F3-62B9BF99790A}" xr6:coauthVersionLast="45" xr6:coauthVersionMax="45" xr10:uidLastSave="{46FCE5C8-5F51-4D03-A158-DE4C6F0CED9E}"/>
  <bookViews>
    <workbookView xWindow="2055" yWindow="1755" windowWidth="26025" windowHeight="13725" xr2:uid="{853CE1E4-3A86-4691-AACD-155A7991BDB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9" i="1" l="1"/>
  <c r="C10" i="1" s="1"/>
  <c r="C13" i="1" l="1"/>
  <c r="C14" i="1" s="1"/>
</calcChain>
</file>

<file path=xl/sharedStrings.xml><?xml version="1.0" encoding="utf-8"?>
<sst xmlns="http://schemas.openxmlformats.org/spreadsheetml/2006/main" count="21" uniqueCount="19">
  <si>
    <t>AR</t>
  </si>
  <si>
    <t>A</t>
  </si>
  <si>
    <t>Cd</t>
  </si>
  <si>
    <t>m FFU</t>
  </si>
  <si>
    <t>m2</t>
  </si>
  <si>
    <t>q terminal</t>
  </si>
  <si>
    <t>m/s</t>
  </si>
  <si>
    <t>m</t>
  </si>
  <si>
    <t>Pa</t>
  </si>
  <si>
    <t>-</t>
  </si>
  <si>
    <t>Lenght</t>
  </si>
  <si>
    <t>Width</t>
  </si>
  <si>
    <t>kg</t>
  </si>
  <si>
    <t>v terminal</t>
  </si>
  <si>
    <t>Terminal velocity of a streamer</t>
  </si>
  <si>
    <t>Landing conditions</t>
  </si>
  <si>
    <t>Streamer</t>
  </si>
  <si>
    <t>Input</t>
  </si>
  <si>
    <t>Streamers might be one of the simplest parachutes out there. This sheet assumes there is no drag on the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</si>
</sst>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3" borderId="2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</cellStyleXfs>
  <cellXfs count="18">
    <xf numFmtId="0" fontId="0" fillId="0" borderId="0" xfId="0"/>
    <xf numFmtId="0" fontId="0" fillId="4" borderId="0" xfId="0" applyFill="1"/>
    <xf numFmtId="0" fontId="0" fillId="0" borderId="5" xfId="0" applyBorder="1"/>
    <xf numFmtId="0" fontId="1" fillId="2" borderId="5" xfId="1" applyBorder="1"/>
    <xf numFmtId="0" fontId="2" fillId="3" borderId="5" xfId="2" applyBorder="1"/>
    <xf numFmtId="0" fontId="0" fillId="4" borderId="0" xfId="0" applyFill="1" applyBorder="1"/>
    <xf numFmtId="0" fontId="1" fillId="4" borderId="0" xfId="1" applyFill="1" applyBorder="1"/>
    <xf numFmtId="0" fontId="4" fillId="4" borderId="3" xfId="4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top" wrapText="1"/>
    </xf>
    <xf numFmtId="0" fontId="0" fillId="0" borderId="8" xfId="0" applyBorder="1"/>
    <xf numFmtId="0" fontId="1" fillId="2" borderId="8" xfId="1" applyBorder="1"/>
    <xf numFmtId="0" fontId="3" fillId="3" borderId="8" xfId="3" applyBorder="1"/>
    <xf numFmtId="0" fontId="5" fillId="4" borderId="6" xfId="5" applyFill="1" applyBorder="1" applyAlignment="1">
      <alignment horizontal="center"/>
    </xf>
    <xf numFmtId="0" fontId="2" fillId="3" borderId="8" xfId="2" applyBorder="1"/>
    <xf numFmtId="0" fontId="0" fillId="4" borderId="9" xfId="0" applyFill="1" applyBorder="1"/>
    <xf numFmtId="0" fontId="2" fillId="4" borderId="9" xfId="2" applyFill="1" applyBorder="1"/>
    <xf numFmtId="0" fontId="5" fillId="4" borderId="7" xfId="5" applyFill="1" applyBorder="1" applyAlignment="1">
      <alignment horizontal="center"/>
    </xf>
  </cellXfs>
  <cellStyles count="6">
    <cellStyle name="Calculation" xfId="2" builtinId="22"/>
    <cellStyle name="Heading 1" xfId="4" builtinId="16"/>
    <cellStyle name="Heading 2" xfId="5" builtinId="17"/>
    <cellStyle name="Input" xfId="1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0</xdr:col>
      <xdr:colOff>1331861</xdr:colOff>
      <xdr:row>3</xdr:row>
      <xdr:rowOff>76200</xdr:rowOff>
    </xdr:to>
    <xdr:pic>
      <xdr:nvPicPr>
        <xdr:cNvPr id="3" name="Afbeelding 7">
          <a:extLst>
            <a:ext uri="{FF2B5EF4-FFF2-40B4-BE49-F238E27FC236}">
              <a16:creationId xmlns:a16="http://schemas.microsoft.com/office/drawing/2014/main" id="{07B4730D-CB5A-4471-8E7F-94178BD8B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6200"/>
          <a:ext cx="1027061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7937B-9452-4A06-BA6C-8EF6A3332EDA}">
  <dimension ref="A1:E79"/>
  <sheetViews>
    <sheetView tabSelected="1" workbookViewId="0">
      <selection activeCell="B1" sqref="B1:D1"/>
    </sheetView>
  </sheetViews>
  <sheetFormatPr defaultColWidth="0" defaultRowHeight="15" zeroHeight="1" x14ac:dyDescent="0.25"/>
  <cols>
    <col min="1" max="1" width="25" customWidth="1"/>
    <col min="2" max="2" width="20.28515625" customWidth="1"/>
    <col min="3" max="3" width="15" customWidth="1"/>
    <col min="4" max="4" width="4.42578125" bestFit="1" customWidth="1"/>
    <col min="5" max="5" width="9.140625" customWidth="1"/>
    <col min="6" max="16384" width="9.140625" hidden="1"/>
  </cols>
  <sheetData>
    <row r="1" spans="1:5" s="1" customFormat="1" ht="60.75" customHeight="1" thickBot="1" x14ac:dyDescent="0.35">
      <c r="B1" s="7" t="s">
        <v>14</v>
      </c>
      <c r="C1" s="7"/>
      <c r="D1" s="7"/>
    </row>
    <row r="2" spans="1:5" ht="18" thickTop="1" x14ac:dyDescent="0.3">
      <c r="A2" s="1"/>
      <c r="B2" s="17" t="s">
        <v>17</v>
      </c>
      <c r="C2" s="17"/>
      <c r="D2" s="17"/>
      <c r="E2" s="1"/>
    </row>
    <row r="3" spans="1:5" x14ac:dyDescent="0.25">
      <c r="A3" s="1"/>
      <c r="B3" s="10" t="s">
        <v>3</v>
      </c>
      <c r="C3" s="11">
        <v>1</v>
      </c>
      <c r="D3" s="10" t="s">
        <v>12</v>
      </c>
      <c r="E3" s="1"/>
    </row>
    <row r="4" spans="1:5" x14ac:dyDescent="0.25">
      <c r="A4" s="1"/>
      <c r="B4" s="2" t="s">
        <v>11</v>
      </c>
      <c r="C4" s="3">
        <v>0.15</v>
      </c>
      <c r="D4" s="2" t="s">
        <v>7</v>
      </c>
      <c r="E4" s="1"/>
    </row>
    <row r="5" spans="1:5" ht="15" customHeight="1" x14ac:dyDescent="0.25">
      <c r="A5" s="9" t="s">
        <v>18</v>
      </c>
      <c r="B5" s="2" t="s">
        <v>10</v>
      </c>
      <c r="C5" s="3">
        <v>5</v>
      </c>
      <c r="D5" s="2" t="s">
        <v>7</v>
      </c>
      <c r="E5" s="1"/>
    </row>
    <row r="6" spans="1:5" x14ac:dyDescent="0.25">
      <c r="A6" s="9"/>
      <c r="B6" s="5"/>
      <c r="C6" s="6"/>
      <c r="D6" s="5"/>
      <c r="E6" s="1"/>
    </row>
    <row r="7" spans="1:5" ht="17.25" x14ac:dyDescent="0.3">
      <c r="A7" s="9"/>
      <c r="B7" s="13" t="s">
        <v>16</v>
      </c>
      <c r="C7" s="13"/>
      <c r="D7" s="13"/>
      <c r="E7" s="1"/>
    </row>
    <row r="8" spans="1:5" x14ac:dyDescent="0.25">
      <c r="A8" s="9"/>
      <c r="B8" s="10" t="s">
        <v>0</v>
      </c>
      <c r="C8" s="12">
        <f>C5/C4</f>
        <v>33.333333333333336</v>
      </c>
      <c r="D8" s="10" t="s">
        <v>9</v>
      </c>
      <c r="E8" s="1"/>
    </row>
    <row r="9" spans="1:5" x14ac:dyDescent="0.25">
      <c r="A9" s="9"/>
      <c r="B9" s="2" t="s">
        <v>1</v>
      </c>
      <c r="C9" s="4">
        <f>C5*C4</f>
        <v>0.75</v>
      </c>
      <c r="D9" s="2" t="s">
        <v>4</v>
      </c>
      <c r="E9" s="1"/>
    </row>
    <row r="10" spans="1:5" x14ac:dyDescent="0.25">
      <c r="A10" s="9"/>
      <c r="B10" s="2" t="s">
        <v>2</v>
      </c>
      <c r="C10" s="4">
        <f>IF(C9&lt;0.025,0.561*C8^(-0.48),0.405*C8^(-0.494))</f>
        <v>7.163956218336108E-2</v>
      </c>
      <c r="D10" s="2" t="s">
        <v>9</v>
      </c>
      <c r="E10" s="1"/>
    </row>
    <row r="11" spans="1:5" x14ac:dyDescent="0.25">
      <c r="A11" s="9"/>
      <c r="B11" s="15"/>
      <c r="C11" s="16"/>
      <c r="D11" s="15"/>
      <c r="E11" s="1"/>
    </row>
    <row r="12" spans="1:5" ht="17.25" x14ac:dyDescent="0.3">
      <c r="A12" s="8"/>
      <c r="B12" s="13" t="s">
        <v>15</v>
      </c>
      <c r="C12" s="13"/>
      <c r="D12" s="13"/>
      <c r="E12" s="1"/>
    </row>
    <row r="13" spans="1:5" x14ac:dyDescent="0.25">
      <c r="A13" s="8"/>
      <c r="B13" s="10" t="s">
        <v>5</v>
      </c>
      <c r="C13" s="14">
        <f>(9.81*C3)/(C9*C10)</f>
        <v>182.58068030234205</v>
      </c>
      <c r="D13" s="10" t="s">
        <v>8</v>
      </c>
      <c r="E13" s="1"/>
    </row>
    <row r="14" spans="1:5" x14ac:dyDescent="0.25">
      <c r="A14" s="8"/>
      <c r="B14" s="2" t="s">
        <v>13</v>
      </c>
      <c r="C14" s="4">
        <f>SQRT((2*C13)/(1.225))</f>
        <v>17.265309340294735</v>
      </c>
      <c r="D14" s="2" t="s">
        <v>6</v>
      </c>
      <c r="E14" s="1"/>
    </row>
    <row r="15" spans="1:5" x14ac:dyDescent="0.25">
      <c r="A15" s="8"/>
      <c r="B15" s="1"/>
      <c r="C15" s="1"/>
      <c r="D15" s="1"/>
      <c r="E15" s="1"/>
    </row>
    <row r="16" spans="1:5" hidden="1" x14ac:dyDescent="0.25"/>
    <row r="17" customFormat="1" hidden="1" x14ac:dyDescent="0.25"/>
    <row r="18" customFormat="1" hidden="1" x14ac:dyDescent="0.25"/>
    <row r="19" customFormat="1" hidden="1" x14ac:dyDescent="0.25"/>
    <row r="20" customFormat="1" hidden="1" x14ac:dyDescent="0.25"/>
    <row r="21" customFormat="1" hidden="1" x14ac:dyDescent="0.25"/>
    <row r="22" customFormat="1" hidden="1" x14ac:dyDescent="0.25"/>
    <row r="23" customFormat="1" hidden="1" x14ac:dyDescent="0.25"/>
    <row r="24" customFormat="1" hidden="1" x14ac:dyDescent="0.25"/>
    <row r="25" customFormat="1" hidden="1" x14ac:dyDescent="0.25"/>
    <row r="26" customFormat="1" hidden="1" x14ac:dyDescent="0.25"/>
    <row r="27" customFormat="1" hidden="1" x14ac:dyDescent="0.25"/>
    <row r="28" customFormat="1" hidden="1" x14ac:dyDescent="0.25"/>
    <row r="29" customFormat="1" hidden="1" x14ac:dyDescent="0.25"/>
    <row r="30" customFormat="1" hidden="1" x14ac:dyDescent="0.25"/>
    <row r="31" customFormat="1" hidden="1" x14ac:dyDescent="0.25"/>
    <row r="32" customFormat="1" hidden="1" x14ac:dyDescent="0.25"/>
    <row r="33" customFormat="1" hidden="1" x14ac:dyDescent="0.25"/>
    <row r="34" customFormat="1" hidden="1" x14ac:dyDescent="0.25"/>
    <row r="35" customFormat="1" hidden="1" x14ac:dyDescent="0.25"/>
    <row r="36" customFormat="1" hidden="1" x14ac:dyDescent="0.25"/>
    <row r="37" customFormat="1" hidden="1" x14ac:dyDescent="0.25"/>
    <row r="38" customFormat="1" hidden="1" x14ac:dyDescent="0.25"/>
    <row r="39" customFormat="1" hidden="1" x14ac:dyDescent="0.25"/>
    <row r="40" customFormat="1" hidden="1" x14ac:dyDescent="0.25"/>
    <row r="41" customFormat="1" hidden="1" x14ac:dyDescent="0.25"/>
    <row r="42" customFormat="1" hidden="1" x14ac:dyDescent="0.25"/>
    <row r="43" customFormat="1" hidden="1" x14ac:dyDescent="0.25"/>
    <row r="44" customFormat="1" hidden="1" x14ac:dyDescent="0.25"/>
    <row r="45" customFormat="1" hidden="1" x14ac:dyDescent="0.25"/>
    <row r="46" customFormat="1" hidden="1" x14ac:dyDescent="0.25"/>
    <row r="47" customFormat="1" hidden="1" x14ac:dyDescent="0.25"/>
    <row r="48" customFormat="1" hidden="1" x14ac:dyDescent="0.25"/>
    <row r="49" customFormat="1" hidden="1" x14ac:dyDescent="0.25"/>
    <row r="50" customFormat="1" hidden="1" x14ac:dyDescent="0.25"/>
    <row r="51" customFormat="1" hidden="1" x14ac:dyDescent="0.25"/>
    <row r="52" customFormat="1" hidden="1" x14ac:dyDescent="0.25"/>
    <row r="53" customFormat="1" hidden="1" x14ac:dyDescent="0.25"/>
    <row r="54" customFormat="1" hidden="1" x14ac:dyDescent="0.25"/>
    <row r="55" customFormat="1" hidden="1" x14ac:dyDescent="0.25"/>
    <row r="56" customFormat="1" hidden="1" x14ac:dyDescent="0.25"/>
    <row r="57" customFormat="1" hidden="1" x14ac:dyDescent="0.25"/>
    <row r="58" customFormat="1" hidden="1" x14ac:dyDescent="0.25"/>
    <row r="59" customFormat="1" hidden="1" x14ac:dyDescent="0.25"/>
    <row r="60" customFormat="1" hidden="1" x14ac:dyDescent="0.25"/>
    <row r="61" customFormat="1" hidden="1" x14ac:dyDescent="0.25"/>
    <row r="62" customFormat="1" hidden="1" x14ac:dyDescent="0.25"/>
    <row r="63" customFormat="1" hidden="1" x14ac:dyDescent="0.25"/>
    <row r="64" customFormat="1" hidden="1" x14ac:dyDescent="0.25"/>
    <row r="65" customFormat="1" hidden="1" x14ac:dyDescent="0.25"/>
    <row r="66" customFormat="1" hidden="1" x14ac:dyDescent="0.25"/>
    <row r="67" customFormat="1" hidden="1" x14ac:dyDescent="0.25"/>
    <row r="68" customFormat="1" hidden="1" x14ac:dyDescent="0.25"/>
    <row r="69" customFormat="1" hidden="1" x14ac:dyDescent="0.25"/>
    <row r="70" customFormat="1" hidden="1" x14ac:dyDescent="0.25"/>
    <row r="71" customFormat="1" hidden="1" x14ac:dyDescent="0.25"/>
    <row r="72" customFormat="1" hidden="1" x14ac:dyDescent="0.25"/>
    <row r="73" customFormat="1" hidden="1" x14ac:dyDescent="0.25"/>
    <row r="74" customFormat="1" hidden="1" x14ac:dyDescent="0.25"/>
    <row r="75" customFormat="1" hidden="1" x14ac:dyDescent="0.25"/>
    <row r="76" customFormat="1" hidden="1" x14ac:dyDescent="0.25"/>
    <row r="77" customFormat="1" hidden="1" x14ac:dyDescent="0.25"/>
    <row r="78" customFormat="1" hidden="1" x14ac:dyDescent="0.25"/>
    <row r="79" customFormat="1" hidden="1" x14ac:dyDescent="0.25"/>
  </sheetData>
  <mergeCells count="5">
    <mergeCell ref="A5:A11"/>
    <mergeCell ref="B1:D1"/>
    <mergeCell ref="B12:D12"/>
    <mergeCell ref="B7:D7"/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Pepermans</dc:creator>
  <cp:lastModifiedBy>Lars Pepermans</cp:lastModifiedBy>
  <dcterms:created xsi:type="dcterms:W3CDTF">2020-09-01T09:32:55Z</dcterms:created>
  <dcterms:modified xsi:type="dcterms:W3CDTF">2022-01-10T13:09:23Z</dcterms:modified>
</cp:coreProperties>
</file>